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<sst xmlns="http://schemas.openxmlformats.org/spreadsheetml/2006/main" count="27" uniqueCount="26">
  <si>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Персонал</t>
  </si>
  <si>
    <t>Бизнес-план Интернет-магазина</t>
  </si>
  <si>
    <t>Наименование</t>
  </si>
  <si>
    <t>Онлайн-консультант</t>
  </si>
  <si>
    <t>Курьер</t>
  </si>
  <si>
    <t>Управляющий</t>
  </si>
  <si>
    <t>Уборщица</t>
  </si>
  <si>
    <t>Итого</t>
  </si>
  <si>
    <t>Интернет</t>
  </si>
  <si>
    <t>Аренда офиса</t>
  </si>
  <si>
    <t>Аренда склада</t>
  </si>
  <si>
    <t>Телефон</t>
  </si>
  <si>
    <t>Аренда, связь, реклама</t>
  </si>
  <si>
    <t>Реклама (Яндекс.Директ)</t>
  </si>
  <si>
    <t>Реклама (баннеры)</t>
  </si>
  <si>
    <t>руб/мес</t>
  </si>
  <si>
    <t>Продажи</t>
  </si>
  <si>
    <t>В день</t>
  </si>
  <si>
    <t>В месяц</t>
  </si>
  <si>
    <t>Затраты (в мес)</t>
  </si>
  <si>
    <t>Ср. цена</t>
  </si>
  <si>
    <t>Чистая прибыль</t>
  </si>
  <si>
    <t>Прибыль (в мес)</t>
  </si>
  <si>
    <t>Чистый доход</t>
  </si>
  <si>
    <t>SEO-специалист</t>
  </si>
  <si>
    <t>Поддержка сайта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</si>
</sst>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2"/>
      <color indexed="36"/>
      <name val="Arial"/>
      <family val="2"/>
    </font>
    <font>
      <sz val="9"/>
      <color indexed="8"/>
      <name val="Calibri"/>
      <family val="0"/>
    </font>
    <font>
      <sz val="14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2"/>
      <color rgb="FF7030A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Персонал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25"/>
          <c:y val="0.18075"/>
          <c:w val="0.9595"/>
          <c:h val="0.652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Лист3!$A$7:$A$11</c:f>
              <c:strCache/>
            </c:strRef>
          </c:cat>
          <c:val>
            <c:numRef>
              <c:f>Лист3!$B$7:$B$11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5"/>
          <c:y val="0.891"/>
          <c:w val="0.92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Прочие расходы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25"/>
          <c:y val="0.15775"/>
          <c:w val="0.9595"/>
          <c:h val="0.54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Лист3!$A$17:$A$23</c:f>
              <c:strCache/>
            </c:strRef>
          </c:cat>
          <c:val>
            <c:numRef>
              <c:f>Лист3!$B$17:$B$23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75225"/>
          <c:w val="0.9115"/>
          <c:h val="0.2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276225</xdr:rowOff>
    </xdr:from>
    <xdr:to>
      <xdr:col>12</xdr:col>
      <xdr:colOff>590550</xdr:colOff>
      <xdr:row>15</xdr:row>
      <xdr:rowOff>19050</xdr:rowOff>
    </xdr:to>
    <xdr:graphicFrame>
      <xdr:nvGraphicFramePr>
        <xdr:cNvPr id="1" name="Диаграмма 1"/>
        <xdr:cNvGraphicFramePr/>
      </xdr:nvGraphicFramePr>
      <xdr:xfrm>
        <a:off x="5857875" y="276225"/>
        <a:ext cx="45720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9525</xdr:rowOff>
    </xdr:from>
    <xdr:to>
      <xdr:col>12</xdr:col>
      <xdr:colOff>590550</xdr:colOff>
      <xdr:row>31</xdr:row>
      <xdr:rowOff>66675</xdr:rowOff>
    </xdr:to>
    <xdr:graphicFrame>
      <xdr:nvGraphicFramePr>
        <xdr:cNvPr id="2" name="Диаграмма 2"/>
        <xdr:cNvGraphicFramePr/>
      </xdr:nvGraphicFramePr>
      <xdr:xfrm>
        <a:off x="5857875" y="2590800"/>
        <a:ext cx="45720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21.140625" style="0" customWidth="1"/>
    <col min="2" max="2" width="17.57421875" style="0" customWidth="1"/>
    <col min="4" max="4" width="18.57421875" style="0" customWidth="1"/>
    <col min="5" max="5" width="17.140625" style="0" customWidth="1"/>
  </cols>
  <sheetData>
    <row r="1" spans="1:7" ht="22.5">
      <c r="A1" s="14" t="s">
        <v>1</v>
      </c>
      <c r="B1" s="14"/>
      <c r="C1" s="14"/>
      <c r="D1" s="14"/>
      <c r="E1" s="14"/>
      <c r="F1" s="14"/>
      <c r="G1" s="14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8" t="s">
        <v>19</v>
      </c>
      <c r="B3" s="9">
        <f>SUM(B13,B27)</f>
        <v>122000</v>
      </c>
      <c r="C3" s="7"/>
      <c r="D3" s="10" t="s">
        <v>22</v>
      </c>
      <c r="E3" s="12">
        <f>E9*E7</f>
        <v>305000</v>
      </c>
      <c r="F3" s="7"/>
      <c r="G3" s="7"/>
    </row>
    <row r="4" ht="12.75">
      <c r="E4" s="11"/>
    </row>
    <row r="5" spans="1:5" ht="12.75">
      <c r="A5" s="15" t="s">
        <v>0</v>
      </c>
      <c r="B5" s="15"/>
      <c r="D5" s="15" t="s">
        <v>16</v>
      </c>
      <c r="E5" s="15"/>
    </row>
    <row r="6" spans="1:5" ht="12.75">
      <c r="A6" s="5" t="s">
        <v>2</v>
      </c>
      <c r="B6" s="5" t="s">
        <v>15</v>
      </c>
      <c r="C6" s="1"/>
      <c r="D6" s="4" t="s">
        <v>17</v>
      </c>
      <c r="E6" s="3">
        <v>10</v>
      </c>
    </row>
    <row r="7" spans="1:5" ht="12.75">
      <c r="A7" s="4" t="s">
        <v>3</v>
      </c>
      <c r="B7" s="3">
        <v>5000</v>
      </c>
      <c r="D7" s="4" t="s">
        <v>18</v>
      </c>
      <c r="E7" s="3">
        <f>E6*30.5</f>
        <v>305</v>
      </c>
    </row>
    <row r="8" spans="1:5" ht="12.75">
      <c r="A8" s="4" t="s">
        <v>4</v>
      </c>
      <c r="B8" s="3">
        <v>12000</v>
      </c>
      <c r="D8" s="4" t="s">
        <v>20</v>
      </c>
      <c r="E8" s="3">
        <v>1800</v>
      </c>
    </row>
    <row r="9" spans="1:5" ht="12.75">
      <c r="A9" s="4" t="s">
        <v>5</v>
      </c>
      <c r="B9" s="3">
        <v>25000</v>
      </c>
      <c r="D9" s="4" t="s">
        <v>21</v>
      </c>
      <c r="E9" s="2">
        <v>1000</v>
      </c>
    </row>
    <row r="10" spans="1:2" ht="12.75">
      <c r="A10" s="4" t="s">
        <v>6</v>
      </c>
      <c r="B10" s="3">
        <v>10000</v>
      </c>
    </row>
    <row r="11" spans="1:2" ht="12.75">
      <c r="A11" s="3" t="s">
        <v>24</v>
      </c>
      <c r="B11" s="3">
        <v>12000</v>
      </c>
    </row>
    <row r="12" spans="1:5" ht="15">
      <c r="A12" s="3"/>
      <c r="B12" s="3"/>
      <c r="D12" s="13" t="s">
        <v>23</v>
      </c>
      <c r="E12" s="13">
        <f>E3-B3</f>
        <v>183000</v>
      </c>
    </row>
    <row r="13" spans="1:2" ht="12.75">
      <c r="A13" s="6" t="s">
        <v>7</v>
      </c>
      <c r="B13" s="6">
        <f>SUM(B7:B12)</f>
        <v>64000</v>
      </c>
    </row>
    <row r="16" spans="1:2" ht="12.75">
      <c r="A16" s="16" t="s">
        <v>12</v>
      </c>
      <c r="B16" s="17"/>
    </row>
    <row r="17" spans="1:2" ht="12.75">
      <c r="A17" s="4" t="s">
        <v>9</v>
      </c>
      <c r="B17" s="3">
        <v>20000</v>
      </c>
    </row>
    <row r="18" spans="1:2" ht="12.75">
      <c r="A18" s="4" t="s">
        <v>10</v>
      </c>
      <c r="B18" s="3">
        <v>15000</v>
      </c>
    </row>
    <row r="19" spans="1:2" ht="12.75">
      <c r="A19" s="4" t="s">
        <v>8</v>
      </c>
      <c r="B19" s="3">
        <v>1000</v>
      </c>
    </row>
    <row r="20" spans="1:2" ht="12.75">
      <c r="A20" s="4" t="s">
        <v>11</v>
      </c>
      <c r="B20" s="3">
        <v>2000</v>
      </c>
    </row>
    <row r="21" spans="1:2" ht="12.75">
      <c r="A21" s="4" t="s">
        <v>13</v>
      </c>
      <c r="B21" s="3">
        <v>10000</v>
      </c>
    </row>
    <row r="22" spans="1:2" ht="12.75">
      <c r="A22" s="4" t="s">
        <v>14</v>
      </c>
      <c r="B22" s="3">
        <v>5000</v>
      </c>
    </row>
    <row r="23" spans="1:2" ht="12.75">
      <c r="A23" s="4" t="s">
        <v>25</v>
      </c>
      <c r="B23" s="3">
        <v>5000</v>
      </c>
    </row>
    <row r="24" spans="1:2" ht="12.75">
      <c r="A24" s="4"/>
      <c r="B24" s="3"/>
    </row>
    <row r="25" spans="1:2" ht="12.75">
      <c r="A25" s="4"/>
      <c r="B25" s="3"/>
    </row>
    <row r="26" spans="1:2" ht="12.75">
      <c r="A26" s="3"/>
      <c r="B26" s="3"/>
    </row>
    <row r="27" spans="1:2" ht="12.75">
      <c r="A27" s="6" t="s">
        <v>7</v>
      </c>
      <c r="B27" s="2">
        <f>SUM(B17:B26)</f>
        <v>58000</v>
      </c>
    </row>
    <row r="31" spans="1:2" ht="12.75">
      <c r="A31" s="18"/>
      <c r="B31" s="18"/>
    </row>
  </sheetData>
  <sheetProtection/>
  <mergeCells count="5">
    <mergeCell ref="A1:G1"/>
    <mergeCell ref="A5:B5"/>
    <mergeCell ref="A16:B16"/>
    <mergeCell ref="A31:B31"/>
    <mergeCell ref="D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Captor</cp:lastModifiedBy>
  <dcterms:created xsi:type="dcterms:W3CDTF">1996-10-08T23:32:33Z</dcterms:created>
  <dcterms:modified xsi:type="dcterms:W3CDTF">2017-07-14T10:10:08Z</dcterms:modified>
  <cp:category/>
  <cp:version/>
  <cp:contentType/>
  <cp:contentStatus/>
</cp:coreProperties>
</file>